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4940" windowHeight="12465" activeTab="0"/>
  </bookViews>
  <sheets>
    <sheet name="22022014" sheetId="1" r:id="rId1"/>
  </sheets>
  <definedNames/>
  <calcPr fullCalcOnLoad="1"/>
</workbook>
</file>

<file path=xl/sharedStrings.xml><?xml version="1.0" encoding="utf-8"?>
<sst xmlns="http://schemas.openxmlformats.org/spreadsheetml/2006/main" count="140" uniqueCount="67">
  <si>
    <t>N</t>
  </si>
  <si>
    <t>Фамилия И.О.</t>
  </si>
  <si>
    <t>-</t>
  </si>
  <si>
    <t>Цукур Максим</t>
  </si>
  <si>
    <t>Боровков Александр</t>
  </si>
  <si>
    <t>Горбачёв Сергей</t>
  </si>
  <si>
    <t>мс</t>
  </si>
  <si>
    <t>Данилкин Виктор</t>
  </si>
  <si>
    <t>Фурса Юрий</t>
  </si>
  <si>
    <t>Арсланов Фархад</t>
  </si>
  <si>
    <t>Золотов Алексей</t>
  </si>
  <si>
    <t>Карпович Леонид</t>
  </si>
  <si>
    <t>Горбачёва Вера</t>
  </si>
  <si>
    <t>Тюриков Андрей</t>
  </si>
  <si>
    <t>Киреев Николай</t>
  </si>
  <si>
    <t>Жеребцов Дмитрий</t>
  </si>
  <si>
    <t>Сиволобов Сергей</t>
  </si>
  <si>
    <t>Гурьянов Владимир</t>
  </si>
  <si>
    <t>Голынский Юрий</t>
  </si>
  <si>
    <t>Величко Сергей</t>
  </si>
  <si>
    <t>Коваленко Борис</t>
  </si>
  <si>
    <t>Морозов Владимир</t>
  </si>
  <si>
    <t>Пазухин Егор</t>
  </si>
  <si>
    <t>Радушкевич Олеся</t>
  </si>
  <si>
    <t>Русаков Дмитрий</t>
  </si>
  <si>
    <t>Радушкевич Олег</t>
  </si>
  <si>
    <t>Гараев Юрий</t>
  </si>
  <si>
    <t>Коваленко Василий</t>
  </si>
  <si>
    <t>Семенов Александр</t>
  </si>
  <si>
    <t>кмс</t>
  </si>
  <si>
    <t>Бухг</t>
  </si>
  <si>
    <t>Берг</t>
  </si>
  <si>
    <t>Очки</t>
  </si>
  <si>
    <t>Г.р</t>
  </si>
  <si>
    <t>Разряд</t>
  </si>
  <si>
    <t>Город</t>
  </si>
  <si>
    <t>Общий зачёт</t>
  </si>
  <si>
    <t>Среди один-цовцев</t>
  </si>
  <si>
    <t>Федерация шашек Одинцовского района</t>
  </si>
  <si>
    <t>od64.ru</t>
  </si>
  <si>
    <t>Москва</t>
  </si>
  <si>
    <t>Наро-Фоминск</t>
  </si>
  <si>
    <t>Видное</t>
  </si>
  <si>
    <t>Дубки</t>
  </si>
  <si>
    <t>Одинцово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</si>
  <si>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</si>
  <si>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</si>
  <si>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</si>
  <si>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</si>
  <si>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</si>
  <si>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</si>
  <si>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</si>
  <si>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</si>
  <si>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</si>
  <si>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</si>
  <si>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</si>
  <si>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</si>
  <si>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</si>
  <si>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Цымбал Софья</t>
  </si>
  <si>
    <t>Величко Николай</t>
  </si>
  <si>
    <t>посвящённый Дню защитника Отечества 2014</t>
  </si>
  <si>
    <t>22 февраля 2014 года</t>
  </si>
  <si>
    <t>Главный судья: _____________ Рыжанов М.</t>
  </si>
  <si>
    <t>Беседин Владислав</t>
  </si>
  <si>
    <t>Моло-дёжь</t>
  </si>
  <si>
    <t>Открытый одинцовский турнир по русским шашкам,</t>
  </si>
  <si>
    <t>Регламент турнира: 8 туров по швейцарской системе с контролем времени 12 минут + 3 секунды (контроль Бронштейна)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</si>
</sst>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4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0" fontId="0" fillId="20" borderId="10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52" applyFont="1" applyBorder="1" applyAlignment="1">
      <alignment horizontal="center"/>
      <protection/>
    </xf>
    <xf numFmtId="0" fontId="6" fillId="0" borderId="11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1"/>
  <sheetViews>
    <sheetView tabSelected="1" zoomScalePageLayoutView="0" workbookViewId="0" topLeftCell="A1">
      <selection activeCell="A6" sqref="A6:AM6"/>
    </sheetView>
  </sheetViews>
  <sheetFormatPr defaultColWidth="9.00390625" defaultRowHeight="12.75"/>
  <cols>
    <col min="1" max="1" width="3.625" style="6" customWidth="1"/>
    <col min="2" max="2" width="21.875" style="5" customWidth="1"/>
    <col min="3" max="3" width="13.875" style="6" customWidth="1"/>
    <col min="4" max="4" width="6.00390625" style="6" customWidth="1"/>
    <col min="5" max="5" width="5.75390625" style="12" customWidth="1"/>
    <col min="6" max="33" width="2.75390625" style="6" customWidth="1"/>
    <col min="34" max="34" width="4.625" style="6" customWidth="1"/>
    <col min="35" max="35" width="4.375" style="6" customWidth="1"/>
    <col min="36" max="36" width="4.75390625" style="7" customWidth="1"/>
    <col min="37" max="39" width="6.125" style="7" customWidth="1"/>
    <col min="40" max="16384" width="9.125" style="5" customWidth="1"/>
  </cols>
  <sheetData>
    <row r="1" spans="1:39" ht="12.75">
      <c r="A1" s="27" t="s">
        <v>38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</row>
    <row r="2" spans="1:39" ht="23.25">
      <c r="A2" s="28" t="s">
        <v>39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</row>
    <row r="3" spans="1:39" ht="3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</row>
    <row r="4" spans="1:39" ht="15.75">
      <c r="A4" s="22" t="s">
        <v>65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</row>
    <row r="5" spans="1:39" ht="15.75">
      <c r="A5" s="22" t="s">
        <v>60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</row>
    <row r="6" spans="1:39" ht="3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</row>
    <row r="7" spans="1:39" ht="12.75">
      <c r="A7" s="23" t="s">
        <v>61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</row>
    <row r="8" spans="1:39" ht="3.7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</row>
    <row r="9" spans="1:39" s="3" customFormat="1" ht="45" customHeight="1">
      <c r="A9" s="1" t="s">
        <v>0</v>
      </c>
      <c r="B9" s="1" t="s">
        <v>1</v>
      </c>
      <c r="C9" s="1" t="s">
        <v>35</v>
      </c>
      <c r="D9" s="1" t="s">
        <v>34</v>
      </c>
      <c r="E9" s="1" t="s">
        <v>33</v>
      </c>
      <c r="F9" s="1">
        <v>1</v>
      </c>
      <c r="G9" s="1">
        <v>2</v>
      </c>
      <c r="H9" s="1">
        <v>3</v>
      </c>
      <c r="I9" s="1">
        <v>4</v>
      </c>
      <c r="J9" s="1">
        <v>5</v>
      </c>
      <c r="K9" s="1">
        <v>6</v>
      </c>
      <c r="L9" s="1">
        <v>7</v>
      </c>
      <c r="M9" s="1">
        <v>8</v>
      </c>
      <c r="N9" s="1">
        <v>9</v>
      </c>
      <c r="O9" s="1">
        <f>N9+1</f>
        <v>10</v>
      </c>
      <c r="P9" s="1">
        <f aca="true" t="shared" si="0" ref="P9:AG9">O9+1</f>
        <v>11</v>
      </c>
      <c r="Q9" s="1">
        <f t="shared" si="0"/>
        <v>12</v>
      </c>
      <c r="R9" s="1">
        <f t="shared" si="0"/>
        <v>13</v>
      </c>
      <c r="S9" s="1">
        <f t="shared" si="0"/>
        <v>14</v>
      </c>
      <c r="T9" s="1">
        <f t="shared" si="0"/>
        <v>15</v>
      </c>
      <c r="U9" s="1">
        <f t="shared" si="0"/>
        <v>16</v>
      </c>
      <c r="V9" s="1">
        <f t="shared" si="0"/>
        <v>17</v>
      </c>
      <c r="W9" s="1">
        <f t="shared" si="0"/>
        <v>18</v>
      </c>
      <c r="X9" s="1">
        <f t="shared" si="0"/>
        <v>19</v>
      </c>
      <c r="Y9" s="1">
        <f t="shared" si="0"/>
        <v>20</v>
      </c>
      <c r="Z9" s="1">
        <f t="shared" si="0"/>
        <v>21</v>
      </c>
      <c r="AA9" s="1">
        <f t="shared" si="0"/>
        <v>22</v>
      </c>
      <c r="AB9" s="1">
        <f t="shared" si="0"/>
        <v>23</v>
      </c>
      <c r="AC9" s="1">
        <f t="shared" si="0"/>
        <v>24</v>
      </c>
      <c r="AD9" s="1">
        <f t="shared" si="0"/>
        <v>25</v>
      </c>
      <c r="AE9" s="1">
        <f t="shared" si="0"/>
        <v>26</v>
      </c>
      <c r="AF9" s="1">
        <f t="shared" si="0"/>
        <v>27</v>
      </c>
      <c r="AG9" s="1">
        <f t="shared" si="0"/>
        <v>28</v>
      </c>
      <c r="AH9" s="1" t="s">
        <v>32</v>
      </c>
      <c r="AI9" s="1" t="s">
        <v>30</v>
      </c>
      <c r="AJ9" s="2" t="s">
        <v>31</v>
      </c>
      <c r="AK9" s="14" t="s">
        <v>36</v>
      </c>
      <c r="AL9" s="15" t="s">
        <v>37</v>
      </c>
      <c r="AM9" s="15" t="s">
        <v>64</v>
      </c>
    </row>
    <row r="10" spans="1:39" ht="12.75">
      <c r="A10" s="4">
        <v>1</v>
      </c>
      <c r="B10" s="13" t="s">
        <v>5</v>
      </c>
      <c r="C10" s="16" t="s">
        <v>40</v>
      </c>
      <c r="D10" s="4" t="s">
        <v>6</v>
      </c>
      <c r="E10" s="9">
        <v>1956</v>
      </c>
      <c r="F10" s="11"/>
      <c r="G10" s="4">
        <v>1</v>
      </c>
      <c r="H10" s="4"/>
      <c r="I10" s="4">
        <v>2</v>
      </c>
      <c r="J10" s="4">
        <v>0</v>
      </c>
      <c r="K10" s="4">
        <v>2</v>
      </c>
      <c r="L10" s="4">
        <v>2</v>
      </c>
      <c r="M10" s="4"/>
      <c r="N10" s="4">
        <v>2</v>
      </c>
      <c r="O10" s="4"/>
      <c r="P10" s="4">
        <v>2</v>
      </c>
      <c r="Q10" s="4"/>
      <c r="R10" s="4">
        <v>2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8">
        <f aca="true" t="shared" si="1" ref="AH10:AH37">SUM(F10:AG10)</f>
        <v>13</v>
      </c>
      <c r="AI10" s="9">
        <v>79</v>
      </c>
      <c r="AJ10" s="10">
        <v>63</v>
      </c>
      <c r="AK10" s="8">
        <v>1</v>
      </c>
      <c r="AL10" s="17" t="s">
        <v>2</v>
      </c>
      <c r="AM10" s="17" t="s">
        <v>2</v>
      </c>
    </row>
    <row r="11" spans="1:39" ht="12.75">
      <c r="A11" s="4">
        <f>A10+1</f>
        <v>2</v>
      </c>
      <c r="B11" s="13" t="s">
        <v>9</v>
      </c>
      <c r="C11" s="4" t="s">
        <v>40</v>
      </c>
      <c r="D11" s="4" t="s">
        <v>29</v>
      </c>
      <c r="E11" s="9">
        <v>1993</v>
      </c>
      <c r="F11" s="4">
        <v>1</v>
      </c>
      <c r="G11" s="11"/>
      <c r="H11" s="4">
        <v>1</v>
      </c>
      <c r="I11" s="4"/>
      <c r="J11" s="4">
        <v>1</v>
      </c>
      <c r="K11" s="4"/>
      <c r="L11" s="4">
        <v>2</v>
      </c>
      <c r="M11" s="4"/>
      <c r="N11" s="4"/>
      <c r="O11" s="4"/>
      <c r="P11" s="4">
        <v>2</v>
      </c>
      <c r="Q11" s="4"/>
      <c r="R11" s="4"/>
      <c r="S11" s="4"/>
      <c r="T11" s="4"/>
      <c r="U11" s="4">
        <v>1</v>
      </c>
      <c r="V11" s="4"/>
      <c r="W11" s="4"/>
      <c r="X11" s="4">
        <v>2</v>
      </c>
      <c r="Y11" s="4"/>
      <c r="Z11" s="4"/>
      <c r="AA11" s="4"/>
      <c r="AB11" s="4"/>
      <c r="AC11" s="4"/>
      <c r="AD11" s="4">
        <v>2</v>
      </c>
      <c r="AE11" s="4"/>
      <c r="AF11" s="4"/>
      <c r="AG11" s="4"/>
      <c r="AH11" s="8">
        <f t="shared" si="1"/>
        <v>12</v>
      </c>
      <c r="AI11" s="9">
        <v>74</v>
      </c>
      <c r="AJ11" s="10">
        <v>52.5</v>
      </c>
      <c r="AK11" s="8">
        <v>2</v>
      </c>
      <c r="AL11" s="17" t="s">
        <v>2</v>
      </c>
      <c r="AM11" s="17" t="s">
        <v>2</v>
      </c>
    </row>
    <row r="12" spans="1:39" ht="12.75">
      <c r="A12" s="4">
        <f aca="true" t="shared" si="2" ref="A12:A37">A11+1</f>
        <v>3</v>
      </c>
      <c r="B12" s="13" t="s">
        <v>12</v>
      </c>
      <c r="C12" s="4" t="s">
        <v>40</v>
      </c>
      <c r="D12" s="4" t="s">
        <v>29</v>
      </c>
      <c r="E12" s="9">
        <v>2002</v>
      </c>
      <c r="F12" s="4"/>
      <c r="G12" s="4">
        <v>1</v>
      </c>
      <c r="H12" s="11"/>
      <c r="I12" s="4"/>
      <c r="J12" s="4">
        <v>2</v>
      </c>
      <c r="K12" s="4">
        <v>2</v>
      </c>
      <c r="L12" s="4"/>
      <c r="M12" s="4">
        <v>1</v>
      </c>
      <c r="N12" s="4">
        <v>0</v>
      </c>
      <c r="O12" s="4"/>
      <c r="P12" s="4"/>
      <c r="Q12" s="4"/>
      <c r="R12" s="4"/>
      <c r="S12" s="4">
        <v>2</v>
      </c>
      <c r="T12" s="4"/>
      <c r="U12" s="4"/>
      <c r="V12" s="4">
        <v>2</v>
      </c>
      <c r="W12" s="4"/>
      <c r="X12" s="4"/>
      <c r="Y12" s="4"/>
      <c r="Z12" s="4"/>
      <c r="AA12" s="4"/>
      <c r="AB12" s="4"/>
      <c r="AC12" s="4"/>
      <c r="AD12" s="4">
        <v>2</v>
      </c>
      <c r="AE12" s="4"/>
      <c r="AF12" s="4"/>
      <c r="AG12" s="4"/>
      <c r="AH12" s="8">
        <f t="shared" si="1"/>
        <v>12</v>
      </c>
      <c r="AI12" s="9">
        <v>73</v>
      </c>
      <c r="AJ12" s="10">
        <v>52</v>
      </c>
      <c r="AK12" s="8">
        <v>3</v>
      </c>
      <c r="AL12" s="17" t="s">
        <v>2</v>
      </c>
      <c r="AM12" s="17" t="s">
        <v>2</v>
      </c>
    </row>
    <row r="13" spans="1:39" ht="12.75">
      <c r="A13" s="4">
        <f t="shared" si="2"/>
        <v>4</v>
      </c>
      <c r="B13" s="13" t="s">
        <v>63</v>
      </c>
      <c r="C13" s="4" t="s">
        <v>40</v>
      </c>
      <c r="D13" s="4" t="s">
        <v>29</v>
      </c>
      <c r="E13" s="9">
        <v>1998</v>
      </c>
      <c r="F13" s="4">
        <v>0</v>
      </c>
      <c r="G13" s="4"/>
      <c r="H13" s="4"/>
      <c r="I13" s="11"/>
      <c r="J13" s="4">
        <v>1</v>
      </c>
      <c r="K13" s="4">
        <v>1</v>
      </c>
      <c r="L13" s="4">
        <v>1</v>
      </c>
      <c r="M13" s="4">
        <v>2</v>
      </c>
      <c r="N13" s="4"/>
      <c r="O13" s="4"/>
      <c r="P13" s="4"/>
      <c r="Q13" s="4"/>
      <c r="R13" s="4"/>
      <c r="S13" s="4"/>
      <c r="T13" s="4"/>
      <c r="U13" s="4">
        <v>2</v>
      </c>
      <c r="V13" s="4"/>
      <c r="W13" s="4">
        <v>2</v>
      </c>
      <c r="X13" s="4"/>
      <c r="Y13" s="4">
        <v>1</v>
      </c>
      <c r="Z13" s="4"/>
      <c r="AA13" s="4"/>
      <c r="AB13" s="4"/>
      <c r="AC13" s="4"/>
      <c r="AD13" s="4"/>
      <c r="AE13" s="4"/>
      <c r="AF13" s="4"/>
      <c r="AG13" s="4"/>
      <c r="AH13" s="8">
        <f t="shared" si="1"/>
        <v>10</v>
      </c>
      <c r="AI13" s="9">
        <v>76</v>
      </c>
      <c r="AJ13" s="10">
        <v>44.5</v>
      </c>
      <c r="AK13" s="8">
        <v>4</v>
      </c>
      <c r="AL13" s="17" t="s">
        <v>2</v>
      </c>
      <c r="AM13" s="17" t="s">
        <v>2</v>
      </c>
    </row>
    <row r="14" spans="1:39" ht="12.75">
      <c r="A14" s="4">
        <f t="shared" si="2"/>
        <v>5</v>
      </c>
      <c r="B14" s="13" t="s">
        <v>3</v>
      </c>
      <c r="C14" s="16" t="s">
        <v>40</v>
      </c>
      <c r="D14" s="4" t="s">
        <v>29</v>
      </c>
      <c r="E14" s="9">
        <v>2001</v>
      </c>
      <c r="F14" s="4">
        <v>2</v>
      </c>
      <c r="G14" s="4">
        <v>1</v>
      </c>
      <c r="H14" s="4">
        <v>0</v>
      </c>
      <c r="I14" s="4">
        <v>1</v>
      </c>
      <c r="J14" s="11"/>
      <c r="K14" s="4">
        <v>1</v>
      </c>
      <c r="L14" s="4"/>
      <c r="M14" s="4">
        <v>1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>
        <v>2</v>
      </c>
      <c r="Y14" s="4"/>
      <c r="Z14" s="4"/>
      <c r="AA14" s="4"/>
      <c r="AB14" s="4"/>
      <c r="AC14" s="4"/>
      <c r="AD14" s="4"/>
      <c r="AE14" s="4"/>
      <c r="AF14" s="4"/>
      <c r="AG14" s="4">
        <v>2</v>
      </c>
      <c r="AH14" s="8">
        <f t="shared" si="1"/>
        <v>10</v>
      </c>
      <c r="AI14" s="9">
        <v>74</v>
      </c>
      <c r="AJ14" s="10">
        <v>41</v>
      </c>
      <c r="AK14" s="8">
        <v>5</v>
      </c>
      <c r="AL14" s="17" t="s">
        <v>2</v>
      </c>
      <c r="AM14" s="17" t="s">
        <v>2</v>
      </c>
    </row>
    <row r="15" spans="1:39" ht="12.75">
      <c r="A15" s="4">
        <f t="shared" si="2"/>
        <v>6</v>
      </c>
      <c r="B15" s="13" t="s">
        <v>8</v>
      </c>
      <c r="C15" s="4" t="s">
        <v>44</v>
      </c>
      <c r="D15" s="4" t="s">
        <v>29</v>
      </c>
      <c r="E15" s="9">
        <v>1936</v>
      </c>
      <c r="F15" s="4">
        <v>0</v>
      </c>
      <c r="G15" s="4"/>
      <c r="H15" s="4">
        <v>0</v>
      </c>
      <c r="I15" s="4">
        <v>1</v>
      </c>
      <c r="J15" s="4">
        <v>1</v>
      </c>
      <c r="K15" s="11"/>
      <c r="L15" s="4"/>
      <c r="M15" s="4"/>
      <c r="N15" s="4"/>
      <c r="O15" s="4"/>
      <c r="P15" s="4">
        <v>2</v>
      </c>
      <c r="Q15" s="4"/>
      <c r="R15" s="4"/>
      <c r="S15" s="4"/>
      <c r="T15" s="4">
        <v>2</v>
      </c>
      <c r="U15" s="4"/>
      <c r="V15" s="4"/>
      <c r="W15" s="4">
        <v>2</v>
      </c>
      <c r="X15" s="4"/>
      <c r="Y15" s="4"/>
      <c r="Z15" s="4"/>
      <c r="AA15" s="4"/>
      <c r="AB15" s="4"/>
      <c r="AC15" s="4"/>
      <c r="AD15" s="4"/>
      <c r="AE15" s="4">
        <v>2</v>
      </c>
      <c r="AF15" s="4"/>
      <c r="AG15" s="4"/>
      <c r="AH15" s="8">
        <f t="shared" si="1"/>
        <v>10</v>
      </c>
      <c r="AI15" s="9">
        <v>74</v>
      </c>
      <c r="AJ15" s="10">
        <v>39</v>
      </c>
      <c r="AK15" s="8">
        <v>6</v>
      </c>
      <c r="AL15" s="18" t="s">
        <v>45</v>
      </c>
      <c r="AM15" s="17" t="s">
        <v>2</v>
      </c>
    </row>
    <row r="16" spans="1:39" ht="12.75">
      <c r="A16" s="4">
        <f t="shared" si="2"/>
        <v>7</v>
      </c>
      <c r="B16" s="13" t="s">
        <v>11</v>
      </c>
      <c r="C16" s="4" t="s">
        <v>44</v>
      </c>
      <c r="D16" s="4">
        <v>1</v>
      </c>
      <c r="E16" s="9">
        <v>1979</v>
      </c>
      <c r="F16" s="4">
        <v>0</v>
      </c>
      <c r="G16" s="4">
        <v>0</v>
      </c>
      <c r="H16" s="4"/>
      <c r="I16" s="4">
        <v>1</v>
      </c>
      <c r="J16" s="4"/>
      <c r="K16" s="4"/>
      <c r="L16" s="11"/>
      <c r="M16" s="4"/>
      <c r="N16" s="4">
        <v>1</v>
      </c>
      <c r="O16" s="4"/>
      <c r="P16" s="4"/>
      <c r="Q16" s="4"/>
      <c r="R16" s="4"/>
      <c r="S16" s="4"/>
      <c r="T16" s="4"/>
      <c r="U16" s="4"/>
      <c r="V16" s="4">
        <v>2</v>
      </c>
      <c r="W16" s="4">
        <v>2</v>
      </c>
      <c r="X16" s="4"/>
      <c r="Y16" s="4"/>
      <c r="Z16" s="4">
        <v>2</v>
      </c>
      <c r="AA16" s="4"/>
      <c r="AB16" s="4"/>
      <c r="AC16" s="4">
        <v>2</v>
      </c>
      <c r="AD16" s="4"/>
      <c r="AE16" s="4"/>
      <c r="AF16" s="4"/>
      <c r="AG16" s="4"/>
      <c r="AH16" s="8">
        <f t="shared" si="1"/>
        <v>10</v>
      </c>
      <c r="AI16" s="9">
        <v>73</v>
      </c>
      <c r="AJ16" s="10">
        <v>38</v>
      </c>
      <c r="AK16" s="8">
        <v>7</v>
      </c>
      <c r="AL16" s="18" t="s">
        <v>46</v>
      </c>
      <c r="AM16" s="17" t="s">
        <v>2</v>
      </c>
    </row>
    <row r="17" spans="1:39" ht="12.75">
      <c r="A17" s="4">
        <f t="shared" si="2"/>
        <v>8</v>
      </c>
      <c r="B17" s="13" t="s">
        <v>15</v>
      </c>
      <c r="C17" s="4" t="s">
        <v>42</v>
      </c>
      <c r="D17" s="4" t="s">
        <v>29</v>
      </c>
      <c r="E17" s="9">
        <v>1977</v>
      </c>
      <c r="F17" s="4"/>
      <c r="G17" s="4"/>
      <c r="H17" s="4">
        <v>1</v>
      </c>
      <c r="I17" s="4">
        <v>0</v>
      </c>
      <c r="J17" s="4">
        <v>1</v>
      </c>
      <c r="K17" s="4"/>
      <c r="L17" s="4"/>
      <c r="M17" s="11"/>
      <c r="N17" s="4"/>
      <c r="O17" s="4"/>
      <c r="P17" s="4">
        <v>0</v>
      </c>
      <c r="Q17" s="4">
        <v>2</v>
      </c>
      <c r="R17" s="4"/>
      <c r="S17" s="4">
        <v>2</v>
      </c>
      <c r="T17" s="4">
        <v>2</v>
      </c>
      <c r="U17" s="4"/>
      <c r="V17" s="4"/>
      <c r="W17" s="4"/>
      <c r="X17" s="4"/>
      <c r="Y17" s="4"/>
      <c r="Z17" s="4"/>
      <c r="AA17" s="4"/>
      <c r="AB17" s="4">
        <v>2</v>
      </c>
      <c r="AC17" s="4"/>
      <c r="AD17" s="4"/>
      <c r="AE17" s="4"/>
      <c r="AF17" s="4"/>
      <c r="AG17" s="4"/>
      <c r="AH17" s="8">
        <f t="shared" si="1"/>
        <v>10</v>
      </c>
      <c r="AI17" s="9">
        <v>72</v>
      </c>
      <c r="AJ17" s="10">
        <v>42</v>
      </c>
      <c r="AK17" s="8">
        <v>8</v>
      </c>
      <c r="AL17" s="17" t="s">
        <v>2</v>
      </c>
      <c r="AM17" s="17" t="s">
        <v>2</v>
      </c>
    </row>
    <row r="18" spans="1:39" ht="12.75">
      <c r="A18" s="4">
        <f t="shared" si="2"/>
        <v>9</v>
      </c>
      <c r="B18" s="13" t="s">
        <v>10</v>
      </c>
      <c r="C18" s="16" t="s">
        <v>41</v>
      </c>
      <c r="D18" s="4">
        <v>1</v>
      </c>
      <c r="E18" s="9">
        <v>1947</v>
      </c>
      <c r="F18" s="4">
        <v>0</v>
      </c>
      <c r="G18" s="4"/>
      <c r="H18" s="4">
        <v>2</v>
      </c>
      <c r="I18" s="4"/>
      <c r="J18" s="4"/>
      <c r="K18" s="4"/>
      <c r="L18" s="4">
        <v>1</v>
      </c>
      <c r="M18" s="4"/>
      <c r="N18" s="11"/>
      <c r="O18" s="4"/>
      <c r="P18" s="4">
        <v>1</v>
      </c>
      <c r="Q18" s="4"/>
      <c r="R18" s="4">
        <v>2</v>
      </c>
      <c r="S18" s="4"/>
      <c r="T18" s="4"/>
      <c r="U18" s="4"/>
      <c r="V18" s="4"/>
      <c r="W18" s="4"/>
      <c r="X18" s="4"/>
      <c r="Y18" s="4"/>
      <c r="Z18" s="4">
        <v>0</v>
      </c>
      <c r="AA18" s="4">
        <v>2</v>
      </c>
      <c r="AB18" s="4"/>
      <c r="AC18" s="4">
        <v>2</v>
      </c>
      <c r="AD18" s="4"/>
      <c r="AE18" s="4"/>
      <c r="AF18" s="4"/>
      <c r="AG18" s="4"/>
      <c r="AH18" s="8">
        <f t="shared" si="1"/>
        <v>10</v>
      </c>
      <c r="AI18" s="9">
        <v>70</v>
      </c>
      <c r="AJ18" s="10">
        <v>41.5</v>
      </c>
      <c r="AK18" s="8">
        <v>9</v>
      </c>
      <c r="AL18" s="17" t="s">
        <v>2</v>
      </c>
      <c r="AM18" s="17" t="s">
        <v>2</v>
      </c>
    </row>
    <row r="19" spans="1:39" ht="12.75">
      <c r="A19" s="4">
        <f t="shared" si="2"/>
        <v>10</v>
      </c>
      <c r="B19" s="13" t="s">
        <v>20</v>
      </c>
      <c r="C19" s="4" t="s">
        <v>42</v>
      </c>
      <c r="D19" s="4" t="s">
        <v>29</v>
      </c>
      <c r="E19" s="9">
        <v>1958</v>
      </c>
      <c r="F19" s="4"/>
      <c r="G19" s="4"/>
      <c r="H19" s="4"/>
      <c r="I19" s="4"/>
      <c r="J19" s="4"/>
      <c r="K19" s="4"/>
      <c r="L19" s="4"/>
      <c r="M19" s="4"/>
      <c r="N19" s="4"/>
      <c r="O19" s="11"/>
      <c r="P19" s="4">
        <v>0</v>
      </c>
      <c r="Q19" s="4"/>
      <c r="R19" s="4">
        <v>1</v>
      </c>
      <c r="S19" s="4">
        <v>2</v>
      </c>
      <c r="T19" s="4">
        <v>1</v>
      </c>
      <c r="U19" s="4">
        <v>2</v>
      </c>
      <c r="V19" s="4">
        <v>1</v>
      </c>
      <c r="W19" s="4"/>
      <c r="X19" s="4"/>
      <c r="Y19" s="4"/>
      <c r="Z19" s="4"/>
      <c r="AA19" s="4">
        <v>1</v>
      </c>
      <c r="AB19" s="4"/>
      <c r="AC19" s="4"/>
      <c r="AD19" s="4"/>
      <c r="AE19" s="4">
        <v>2</v>
      </c>
      <c r="AF19" s="4"/>
      <c r="AG19" s="4"/>
      <c r="AH19" s="8">
        <f t="shared" si="1"/>
        <v>10</v>
      </c>
      <c r="AI19" s="9">
        <v>59</v>
      </c>
      <c r="AJ19" s="10">
        <v>35</v>
      </c>
      <c r="AK19" s="8">
        <v>10</v>
      </c>
      <c r="AL19" s="17" t="s">
        <v>2</v>
      </c>
      <c r="AM19" s="17" t="s">
        <v>2</v>
      </c>
    </row>
    <row r="20" spans="1:39" ht="12.75">
      <c r="A20" s="4">
        <f t="shared" si="2"/>
        <v>11</v>
      </c>
      <c r="B20" s="13" t="s">
        <v>4</v>
      </c>
      <c r="C20" s="16" t="s">
        <v>41</v>
      </c>
      <c r="D20" s="4" t="s">
        <v>29</v>
      </c>
      <c r="E20" s="9">
        <v>1954</v>
      </c>
      <c r="F20" s="4">
        <v>0</v>
      </c>
      <c r="G20" s="4">
        <v>0</v>
      </c>
      <c r="H20" s="4"/>
      <c r="I20" s="4"/>
      <c r="J20" s="4"/>
      <c r="K20" s="4">
        <v>0</v>
      </c>
      <c r="L20" s="4"/>
      <c r="M20" s="4">
        <v>2</v>
      </c>
      <c r="N20" s="4">
        <v>1</v>
      </c>
      <c r="O20" s="4">
        <v>2</v>
      </c>
      <c r="P20" s="11"/>
      <c r="Q20" s="4">
        <v>2</v>
      </c>
      <c r="R20" s="4"/>
      <c r="S20" s="4"/>
      <c r="T20" s="4"/>
      <c r="U20" s="4"/>
      <c r="V20" s="4">
        <v>2</v>
      </c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8">
        <f t="shared" si="1"/>
        <v>9</v>
      </c>
      <c r="AI20" s="9">
        <v>82</v>
      </c>
      <c r="AJ20" s="10">
        <v>42</v>
      </c>
      <c r="AK20" s="8">
        <v>11</v>
      </c>
      <c r="AL20" s="17" t="s">
        <v>2</v>
      </c>
      <c r="AM20" s="17" t="s">
        <v>2</v>
      </c>
    </row>
    <row r="21" spans="1:39" ht="12.75">
      <c r="A21" s="4">
        <f t="shared" si="2"/>
        <v>12</v>
      </c>
      <c r="B21" s="13" t="s">
        <v>17</v>
      </c>
      <c r="C21" s="4" t="s">
        <v>44</v>
      </c>
      <c r="D21" s="4">
        <v>1</v>
      </c>
      <c r="E21" s="9">
        <v>1940</v>
      </c>
      <c r="F21" s="4"/>
      <c r="G21" s="4"/>
      <c r="H21" s="4"/>
      <c r="I21" s="4"/>
      <c r="J21" s="4"/>
      <c r="K21" s="4"/>
      <c r="L21" s="4"/>
      <c r="M21" s="4">
        <v>0</v>
      </c>
      <c r="N21" s="4"/>
      <c r="O21" s="4"/>
      <c r="P21" s="4">
        <v>0</v>
      </c>
      <c r="Q21" s="11"/>
      <c r="R21" s="4">
        <v>0</v>
      </c>
      <c r="S21" s="4"/>
      <c r="T21" s="4"/>
      <c r="U21" s="4">
        <v>2</v>
      </c>
      <c r="V21" s="4"/>
      <c r="W21" s="4"/>
      <c r="X21" s="4">
        <v>2</v>
      </c>
      <c r="Y21" s="4">
        <v>1</v>
      </c>
      <c r="Z21" s="4"/>
      <c r="AA21" s="4">
        <v>2</v>
      </c>
      <c r="AB21" s="4"/>
      <c r="AC21" s="4"/>
      <c r="AD21" s="4">
        <v>2</v>
      </c>
      <c r="AE21" s="4"/>
      <c r="AF21" s="4"/>
      <c r="AG21" s="4"/>
      <c r="AH21" s="8">
        <f t="shared" si="1"/>
        <v>9</v>
      </c>
      <c r="AI21" s="9">
        <v>60</v>
      </c>
      <c r="AJ21" s="10">
        <v>29.5</v>
      </c>
      <c r="AK21" s="8">
        <v>12</v>
      </c>
      <c r="AL21" s="18" t="s">
        <v>47</v>
      </c>
      <c r="AM21" s="17" t="s">
        <v>2</v>
      </c>
    </row>
    <row r="22" spans="1:39" ht="12.75">
      <c r="A22" s="4">
        <f t="shared" si="2"/>
        <v>13</v>
      </c>
      <c r="B22" s="13" t="s">
        <v>21</v>
      </c>
      <c r="C22" s="4" t="s">
        <v>44</v>
      </c>
      <c r="D22" s="4">
        <v>1</v>
      </c>
      <c r="E22" s="9">
        <v>1944</v>
      </c>
      <c r="F22" s="4">
        <v>0</v>
      </c>
      <c r="G22" s="4"/>
      <c r="H22" s="4"/>
      <c r="I22" s="4"/>
      <c r="J22" s="4"/>
      <c r="K22" s="4"/>
      <c r="L22" s="4"/>
      <c r="M22" s="4"/>
      <c r="N22" s="4">
        <v>0</v>
      </c>
      <c r="O22" s="4">
        <v>1</v>
      </c>
      <c r="P22" s="4"/>
      <c r="Q22" s="4">
        <v>2</v>
      </c>
      <c r="R22" s="11"/>
      <c r="S22" s="4">
        <v>1</v>
      </c>
      <c r="T22" s="4">
        <v>1</v>
      </c>
      <c r="U22" s="4"/>
      <c r="V22" s="4"/>
      <c r="W22" s="4"/>
      <c r="X22" s="4"/>
      <c r="Y22" s="4"/>
      <c r="Z22" s="4">
        <v>1</v>
      </c>
      <c r="AA22" s="4"/>
      <c r="AB22" s="4">
        <v>2</v>
      </c>
      <c r="AC22" s="4"/>
      <c r="AD22" s="4"/>
      <c r="AE22" s="4"/>
      <c r="AF22" s="4"/>
      <c r="AG22" s="4"/>
      <c r="AH22" s="8">
        <f t="shared" si="1"/>
        <v>8</v>
      </c>
      <c r="AI22" s="9">
        <v>70</v>
      </c>
      <c r="AJ22" s="10">
        <v>31</v>
      </c>
      <c r="AK22" s="8">
        <v>13</v>
      </c>
      <c r="AL22" s="18" t="s">
        <v>48</v>
      </c>
      <c r="AM22" s="17" t="s">
        <v>2</v>
      </c>
    </row>
    <row r="23" spans="1:39" ht="12.75">
      <c r="A23" s="4">
        <f t="shared" si="2"/>
        <v>14</v>
      </c>
      <c r="B23" s="13" t="s">
        <v>16</v>
      </c>
      <c r="C23" s="4" t="s">
        <v>43</v>
      </c>
      <c r="D23" s="4">
        <v>1</v>
      </c>
      <c r="E23" s="9">
        <v>1978</v>
      </c>
      <c r="F23" s="4"/>
      <c r="G23" s="4"/>
      <c r="H23" s="4">
        <v>0</v>
      </c>
      <c r="I23" s="4"/>
      <c r="J23" s="4"/>
      <c r="K23" s="4"/>
      <c r="L23" s="4"/>
      <c r="M23" s="4">
        <v>0</v>
      </c>
      <c r="N23" s="4"/>
      <c r="O23" s="4">
        <v>0</v>
      </c>
      <c r="P23" s="4"/>
      <c r="Q23" s="4"/>
      <c r="R23" s="4">
        <v>1</v>
      </c>
      <c r="S23" s="11"/>
      <c r="T23" s="4">
        <v>2</v>
      </c>
      <c r="U23" s="4"/>
      <c r="V23" s="4"/>
      <c r="W23" s="4"/>
      <c r="X23" s="4"/>
      <c r="Y23" s="4">
        <v>2</v>
      </c>
      <c r="Z23" s="4">
        <v>1</v>
      </c>
      <c r="AA23" s="4"/>
      <c r="AB23" s="4">
        <v>2</v>
      </c>
      <c r="AC23" s="4"/>
      <c r="AD23" s="4"/>
      <c r="AE23" s="4"/>
      <c r="AF23" s="4"/>
      <c r="AG23" s="4"/>
      <c r="AH23" s="8">
        <f t="shared" si="1"/>
        <v>8</v>
      </c>
      <c r="AI23" s="9">
        <v>67</v>
      </c>
      <c r="AJ23" s="10">
        <v>28</v>
      </c>
      <c r="AK23" s="8">
        <v>14</v>
      </c>
      <c r="AL23" s="18" t="s">
        <v>49</v>
      </c>
      <c r="AM23" s="17" t="s">
        <v>2</v>
      </c>
    </row>
    <row r="24" spans="1:39" ht="12.75">
      <c r="A24" s="4">
        <f t="shared" si="2"/>
        <v>15</v>
      </c>
      <c r="B24" s="13" t="s">
        <v>7</v>
      </c>
      <c r="C24" s="4" t="s">
        <v>44</v>
      </c>
      <c r="D24" s="4">
        <v>1</v>
      </c>
      <c r="E24" s="9">
        <v>1948</v>
      </c>
      <c r="F24" s="4"/>
      <c r="G24" s="4"/>
      <c r="H24" s="4"/>
      <c r="I24" s="4"/>
      <c r="J24" s="4"/>
      <c r="K24" s="4">
        <v>0</v>
      </c>
      <c r="L24" s="4"/>
      <c r="M24" s="4">
        <v>0</v>
      </c>
      <c r="N24" s="4"/>
      <c r="O24" s="4">
        <v>1</v>
      </c>
      <c r="P24" s="4"/>
      <c r="Q24" s="4"/>
      <c r="R24" s="4">
        <v>1</v>
      </c>
      <c r="S24" s="4">
        <v>0</v>
      </c>
      <c r="T24" s="11"/>
      <c r="U24" s="4"/>
      <c r="V24" s="4"/>
      <c r="W24" s="4"/>
      <c r="X24" s="4">
        <v>2</v>
      </c>
      <c r="Y24" s="4"/>
      <c r="Z24" s="4"/>
      <c r="AA24" s="4"/>
      <c r="AB24" s="4"/>
      <c r="AC24" s="4">
        <v>2</v>
      </c>
      <c r="AD24" s="4"/>
      <c r="AE24" s="4"/>
      <c r="AF24" s="4">
        <v>2</v>
      </c>
      <c r="AG24" s="4"/>
      <c r="AH24" s="8">
        <f t="shared" si="1"/>
        <v>8</v>
      </c>
      <c r="AI24" s="9">
        <v>63</v>
      </c>
      <c r="AJ24" s="10">
        <v>26</v>
      </c>
      <c r="AK24" s="8">
        <v>15</v>
      </c>
      <c r="AL24" s="18" t="s">
        <v>50</v>
      </c>
      <c r="AM24" s="17" t="s">
        <v>2</v>
      </c>
    </row>
    <row r="25" spans="1:39" ht="12.75">
      <c r="A25" s="4">
        <f t="shared" si="2"/>
        <v>16</v>
      </c>
      <c r="B25" s="13" t="s">
        <v>28</v>
      </c>
      <c r="C25" s="4" t="s">
        <v>43</v>
      </c>
      <c r="D25" s="4">
        <v>1</v>
      </c>
      <c r="E25" s="9">
        <v>1976</v>
      </c>
      <c r="F25" s="4"/>
      <c r="G25" s="4">
        <v>1</v>
      </c>
      <c r="H25" s="4"/>
      <c r="I25" s="4">
        <v>0</v>
      </c>
      <c r="J25" s="4"/>
      <c r="K25" s="4"/>
      <c r="L25" s="4"/>
      <c r="M25" s="4"/>
      <c r="N25" s="4"/>
      <c r="O25" s="4">
        <v>0</v>
      </c>
      <c r="P25" s="4"/>
      <c r="Q25" s="4">
        <v>0</v>
      </c>
      <c r="R25" s="4"/>
      <c r="S25" s="4"/>
      <c r="T25" s="4"/>
      <c r="U25" s="11"/>
      <c r="V25" s="4"/>
      <c r="W25" s="4"/>
      <c r="X25" s="4"/>
      <c r="Y25" s="4"/>
      <c r="Z25" s="4">
        <v>2</v>
      </c>
      <c r="AA25" s="4">
        <v>2</v>
      </c>
      <c r="AB25" s="4"/>
      <c r="AC25" s="4">
        <v>1</v>
      </c>
      <c r="AD25" s="4"/>
      <c r="AE25" s="4">
        <v>2</v>
      </c>
      <c r="AF25" s="4"/>
      <c r="AG25" s="4"/>
      <c r="AH25" s="8">
        <f t="shared" si="1"/>
        <v>8</v>
      </c>
      <c r="AI25" s="9">
        <v>63</v>
      </c>
      <c r="AJ25" s="10">
        <v>25</v>
      </c>
      <c r="AK25" s="8">
        <v>16</v>
      </c>
      <c r="AL25" s="18" t="s">
        <v>51</v>
      </c>
      <c r="AM25" s="17" t="s">
        <v>2</v>
      </c>
    </row>
    <row r="26" spans="1:39" ht="12.75">
      <c r="A26" s="4">
        <f t="shared" si="2"/>
        <v>17</v>
      </c>
      <c r="B26" s="13" t="s">
        <v>18</v>
      </c>
      <c r="C26" s="4" t="s">
        <v>44</v>
      </c>
      <c r="D26" s="4">
        <v>1</v>
      </c>
      <c r="E26" s="9">
        <v>1947</v>
      </c>
      <c r="F26" s="4"/>
      <c r="G26" s="4"/>
      <c r="H26" s="4">
        <v>0</v>
      </c>
      <c r="I26" s="4"/>
      <c r="J26" s="4"/>
      <c r="K26" s="4"/>
      <c r="L26" s="4">
        <v>0</v>
      </c>
      <c r="M26" s="4"/>
      <c r="N26" s="4"/>
      <c r="O26" s="4">
        <v>1</v>
      </c>
      <c r="P26" s="4">
        <v>0</v>
      </c>
      <c r="Q26" s="4"/>
      <c r="R26" s="4"/>
      <c r="S26" s="4"/>
      <c r="T26" s="4"/>
      <c r="U26" s="4"/>
      <c r="V26" s="11"/>
      <c r="W26" s="4"/>
      <c r="X26" s="4"/>
      <c r="Y26" s="4"/>
      <c r="Z26" s="4">
        <v>2</v>
      </c>
      <c r="AA26" s="4">
        <v>2</v>
      </c>
      <c r="AB26" s="4"/>
      <c r="AC26" s="4"/>
      <c r="AD26" s="4">
        <v>1</v>
      </c>
      <c r="AE26" s="4">
        <v>2</v>
      </c>
      <c r="AF26" s="4"/>
      <c r="AG26" s="4"/>
      <c r="AH26" s="8">
        <f t="shared" si="1"/>
        <v>8</v>
      </c>
      <c r="AI26" s="9">
        <v>62</v>
      </c>
      <c r="AJ26" s="10">
        <v>23.5</v>
      </c>
      <c r="AK26" s="8">
        <v>17</v>
      </c>
      <c r="AL26" s="18" t="s">
        <v>52</v>
      </c>
      <c r="AM26" s="17" t="s">
        <v>2</v>
      </c>
    </row>
    <row r="27" spans="1:39" ht="12.75">
      <c r="A27" s="4">
        <f t="shared" si="2"/>
        <v>18</v>
      </c>
      <c r="B27" s="13" t="s">
        <v>24</v>
      </c>
      <c r="C27" s="4" t="s">
        <v>44</v>
      </c>
      <c r="D27" s="4">
        <v>3</v>
      </c>
      <c r="E27" s="9">
        <v>2000</v>
      </c>
      <c r="F27" s="4"/>
      <c r="G27" s="4"/>
      <c r="H27" s="4"/>
      <c r="I27" s="4">
        <v>0</v>
      </c>
      <c r="J27" s="4"/>
      <c r="K27" s="4">
        <v>0</v>
      </c>
      <c r="L27" s="4">
        <v>0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11"/>
      <c r="X27" s="4">
        <v>0</v>
      </c>
      <c r="Y27" s="4">
        <v>2</v>
      </c>
      <c r="Z27" s="4">
        <v>2</v>
      </c>
      <c r="AA27" s="4"/>
      <c r="AB27" s="4">
        <v>2</v>
      </c>
      <c r="AC27" s="4"/>
      <c r="AD27" s="4"/>
      <c r="AE27" s="4"/>
      <c r="AF27" s="4"/>
      <c r="AG27" s="4">
        <v>2</v>
      </c>
      <c r="AH27" s="8">
        <f t="shared" si="1"/>
        <v>8</v>
      </c>
      <c r="AI27" s="9">
        <v>56</v>
      </c>
      <c r="AJ27" s="10">
        <v>19</v>
      </c>
      <c r="AK27" s="8">
        <v>18</v>
      </c>
      <c r="AL27" s="18" t="s">
        <v>53</v>
      </c>
      <c r="AM27" s="18" t="s">
        <v>45</v>
      </c>
    </row>
    <row r="28" spans="1:39" ht="12.75">
      <c r="A28" s="4">
        <f t="shared" si="2"/>
        <v>19</v>
      </c>
      <c r="B28" s="13" t="s">
        <v>58</v>
      </c>
      <c r="C28" s="16" t="s">
        <v>40</v>
      </c>
      <c r="D28" s="4">
        <v>2</v>
      </c>
      <c r="E28" s="9">
        <v>3</v>
      </c>
      <c r="F28" s="4"/>
      <c r="G28" s="4">
        <v>0</v>
      </c>
      <c r="H28" s="4"/>
      <c r="I28" s="4"/>
      <c r="J28" s="4">
        <v>0</v>
      </c>
      <c r="K28" s="4"/>
      <c r="L28" s="4"/>
      <c r="M28" s="4"/>
      <c r="N28" s="4"/>
      <c r="O28" s="4"/>
      <c r="P28" s="4"/>
      <c r="Q28" s="4">
        <v>0</v>
      </c>
      <c r="R28" s="4"/>
      <c r="S28" s="4"/>
      <c r="T28" s="4">
        <v>0</v>
      </c>
      <c r="U28" s="4"/>
      <c r="V28" s="4"/>
      <c r="W28" s="4">
        <v>2</v>
      </c>
      <c r="X28" s="11"/>
      <c r="Y28" s="4"/>
      <c r="Z28" s="4"/>
      <c r="AA28" s="4"/>
      <c r="AB28" s="4">
        <v>1</v>
      </c>
      <c r="AC28" s="4"/>
      <c r="AD28" s="4">
        <v>2</v>
      </c>
      <c r="AE28" s="4"/>
      <c r="AF28" s="4"/>
      <c r="AG28" s="4">
        <v>2</v>
      </c>
      <c r="AH28" s="8">
        <f t="shared" si="1"/>
        <v>7</v>
      </c>
      <c r="AI28" s="9">
        <v>58</v>
      </c>
      <c r="AJ28" s="10">
        <v>16</v>
      </c>
      <c r="AK28" s="8">
        <v>19</v>
      </c>
      <c r="AL28" s="17" t="s">
        <v>2</v>
      </c>
      <c r="AM28" s="18" t="s">
        <v>46</v>
      </c>
    </row>
    <row r="29" spans="1:39" ht="12.75">
      <c r="A29" s="4">
        <f t="shared" si="2"/>
        <v>20</v>
      </c>
      <c r="B29" s="13" t="s">
        <v>14</v>
      </c>
      <c r="C29" s="4" t="s">
        <v>42</v>
      </c>
      <c r="D29" s="4">
        <v>1</v>
      </c>
      <c r="E29" s="9">
        <v>1947</v>
      </c>
      <c r="F29" s="4"/>
      <c r="G29" s="4"/>
      <c r="H29" s="4"/>
      <c r="I29" s="4">
        <v>1</v>
      </c>
      <c r="J29" s="4"/>
      <c r="K29" s="4"/>
      <c r="L29" s="4"/>
      <c r="M29" s="4"/>
      <c r="N29" s="4"/>
      <c r="O29" s="4"/>
      <c r="P29" s="4"/>
      <c r="Q29" s="4">
        <v>1</v>
      </c>
      <c r="R29" s="4"/>
      <c r="S29" s="4">
        <v>0</v>
      </c>
      <c r="T29" s="4"/>
      <c r="U29" s="4"/>
      <c r="V29" s="4"/>
      <c r="W29" s="4">
        <v>0</v>
      </c>
      <c r="X29" s="4"/>
      <c r="Y29" s="11"/>
      <c r="Z29" s="4"/>
      <c r="AA29" s="4">
        <v>1</v>
      </c>
      <c r="AB29" s="4">
        <v>0</v>
      </c>
      <c r="AC29" s="4"/>
      <c r="AD29" s="4">
        <v>2</v>
      </c>
      <c r="AE29" s="4">
        <v>2</v>
      </c>
      <c r="AF29" s="4"/>
      <c r="AG29" s="4"/>
      <c r="AH29" s="8">
        <f t="shared" si="1"/>
        <v>7</v>
      </c>
      <c r="AI29" s="9">
        <v>56</v>
      </c>
      <c r="AJ29" s="10">
        <v>21.5</v>
      </c>
      <c r="AK29" s="8">
        <v>20</v>
      </c>
      <c r="AL29" s="17" t="s">
        <v>2</v>
      </c>
      <c r="AM29" s="17" t="s">
        <v>2</v>
      </c>
    </row>
    <row r="30" spans="1:39" ht="12.75">
      <c r="A30" s="4">
        <f t="shared" si="2"/>
        <v>21</v>
      </c>
      <c r="B30" s="13" t="s">
        <v>19</v>
      </c>
      <c r="C30" s="4" t="s">
        <v>44</v>
      </c>
      <c r="D30" s="4">
        <v>2</v>
      </c>
      <c r="E30" s="9">
        <v>1958</v>
      </c>
      <c r="F30" s="4"/>
      <c r="G30" s="4"/>
      <c r="H30" s="4"/>
      <c r="I30" s="4"/>
      <c r="J30" s="4"/>
      <c r="K30" s="4"/>
      <c r="L30" s="4">
        <v>0</v>
      </c>
      <c r="M30" s="4"/>
      <c r="N30" s="4">
        <v>2</v>
      </c>
      <c r="O30" s="4"/>
      <c r="P30" s="4"/>
      <c r="Q30" s="4"/>
      <c r="R30" s="4">
        <v>1</v>
      </c>
      <c r="S30" s="4">
        <v>1</v>
      </c>
      <c r="T30" s="4"/>
      <c r="U30" s="4">
        <v>0</v>
      </c>
      <c r="V30" s="4">
        <v>0</v>
      </c>
      <c r="W30" s="4">
        <v>0</v>
      </c>
      <c r="X30" s="4"/>
      <c r="Y30" s="4"/>
      <c r="Z30" s="11"/>
      <c r="AA30" s="4"/>
      <c r="AB30" s="4"/>
      <c r="AC30" s="4"/>
      <c r="AD30" s="4"/>
      <c r="AE30" s="4"/>
      <c r="AF30" s="4">
        <v>2</v>
      </c>
      <c r="AG30" s="4"/>
      <c r="AH30" s="8">
        <f t="shared" si="1"/>
        <v>6</v>
      </c>
      <c r="AI30" s="9">
        <v>64</v>
      </c>
      <c r="AJ30" s="10">
        <v>22</v>
      </c>
      <c r="AK30" s="8">
        <v>21</v>
      </c>
      <c r="AL30" s="18" t="s">
        <v>54</v>
      </c>
      <c r="AM30" s="17" t="s">
        <v>2</v>
      </c>
    </row>
    <row r="31" spans="1:39" ht="12.75">
      <c r="A31" s="4">
        <f t="shared" si="2"/>
        <v>22</v>
      </c>
      <c r="B31" s="13" t="s">
        <v>23</v>
      </c>
      <c r="C31" s="4" t="s">
        <v>40</v>
      </c>
      <c r="D31" s="4">
        <v>2</v>
      </c>
      <c r="E31" s="9">
        <v>2005</v>
      </c>
      <c r="F31" s="4"/>
      <c r="G31" s="4"/>
      <c r="H31" s="4"/>
      <c r="I31" s="4"/>
      <c r="J31" s="4"/>
      <c r="K31" s="4"/>
      <c r="L31" s="4"/>
      <c r="M31" s="4"/>
      <c r="N31" s="4">
        <v>0</v>
      </c>
      <c r="O31" s="4">
        <v>1</v>
      </c>
      <c r="P31" s="4"/>
      <c r="Q31" s="4">
        <v>0</v>
      </c>
      <c r="R31" s="4"/>
      <c r="S31" s="4"/>
      <c r="T31" s="4"/>
      <c r="U31" s="4">
        <v>0</v>
      </c>
      <c r="V31" s="4">
        <v>0</v>
      </c>
      <c r="W31" s="4"/>
      <c r="X31" s="4"/>
      <c r="Y31" s="4">
        <v>1</v>
      </c>
      <c r="Z31" s="4"/>
      <c r="AA31" s="11"/>
      <c r="AB31" s="4"/>
      <c r="AC31" s="4">
        <v>2</v>
      </c>
      <c r="AD31" s="4"/>
      <c r="AE31" s="4"/>
      <c r="AF31" s="4">
        <v>2</v>
      </c>
      <c r="AG31" s="4"/>
      <c r="AH31" s="8">
        <f t="shared" si="1"/>
        <v>6</v>
      </c>
      <c r="AI31" s="9">
        <v>62</v>
      </c>
      <c r="AJ31" s="10">
        <v>18.5</v>
      </c>
      <c r="AK31" s="8">
        <v>22</v>
      </c>
      <c r="AL31" s="17" t="s">
        <v>2</v>
      </c>
      <c r="AM31" s="18" t="s">
        <v>47</v>
      </c>
    </row>
    <row r="32" spans="1:39" ht="12.75">
      <c r="A32" s="4">
        <f t="shared" si="2"/>
        <v>23</v>
      </c>
      <c r="B32" s="13" t="s">
        <v>13</v>
      </c>
      <c r="C32" s="4" t="s">
        <v>40</v>
      </c>
      <c r="D32" s="4">
        <v>1</v>
      </c>
      <c r="E32" s="9">
        <v>2001</v>
      </c>
      <c r="F32" s="4"/>
      <c r="G32" s="4"/>
      <c r="H32" s="4"/>
      <c r="I32" s="4"/>
      <c r="J32" s="4"/>
      <c r="K32" s="4"/>
      <c r="L32" s="4"/>
      <c r="M32" s="4">
        <v>0</v>
      </c>
      <c r="N32" s="4"/>
      <c r="O32" s="4"/>
      <c r="P32" s="4"/>
      <c r="Q32" s="4"/>
      <c r="R32" s="4">
        <v>0</v>
      </c>
      <c r="S32" s="4">
        <v>0</v>
      </c>
      <c r="T32" s="4"/>
      <c r="U32" s="4"/>
      <c r="V32" s="4"/>
      <c r="W32" s="4">
        <v>0</v>
      </c>
      <c r="X32" s="4">
        <v>1</v>
      </c>
      <c r="Y32" s="4">
        <v>2</v>
      </c>
      <c r="Z32" s="4"/>
      <c r="AA32" s="4"/>
      <c r="AB32" s="11"/>
      <c r="AC32" s="4"/>
      <c r="AD32" s="4"/>
      <c r="AE32" s="4"/>
      <c r="AF32" s="4">
        <v>1</v>
      </c>
      <c r="AG32" s="4">
        <v>2</v>
      </c>
      <c r="AH32" s="8">
        <f t="shared" si="1"/>
        <v>6</v>
      </c>
      <c r="AI32" s="9">
        <v>52</v>
      </c>
      <c r="AJ32" s="10">
        <v>12.5</v>
      </c>
      <c r="AK32" s="8">
        <v>23</v>
      </c>
      <c r="AL32" s="17" t="s">
        <v>2</v>
      </c>
      <c r="AM32" s="18" t="s">
        <v>48</v>
      </c>
    </row>
    <row r="33" spans="1:39" ht="12.75">
      <c r="A33" s="4">
        <f t="shared" si="2"/>
        <v>24</v>
      </c>
      <c r="B33" s="13" t="s">
        <v>25</v>
      </c>
      <c r="C33" s="4" t="s">
        <v>40</v>
      </c>
      <c r="D33" s="4">
        <v>3</v>
      </c>
      <c r="E33" s="9">
        <v>1971</v>
      </c>
      <c r="F33" s="4"/>
      <c r="G33" s="4"/>
      <c r="H33" s="4"/>
      <c r="I33" s="4"/>
      <c r="J33" s="4"/>
      <c r="K33" s="4"/>
      <c r="L33" s="4">
        <v>0</v>
      </c>
      <c r="M33" s="4"/>
      <c r="N33" s="4">
        <v>0</v>
      </c>
      <c r="O33" s="4"/>
      <c r="P33" s="4"/>
      <c r="Q33" s="4"/>
      <c r="R33" s="4"/>
      <c r="S33" s="4"/>
      <c r="T33" s="4">
        <v>0</v>
      </c>
      <c r="U33" s="4">
        <v>1</v>
      </c>
      <c r="V33" s="4"/>
      <c r="W33" s="4"/>
      <c r="X33" s="4"/>
      <c r="Y33" s="4"/>
      <c r="Z33" s="4"/>
      <c r="AA33" s="4">
        <v>0</v>
      </c>
      <c r="AB33" s="4"/>
      <c r="AC33" s="11"/>
      <c r="AD33" s="4"/>
      <c r="AE33" s="4">
        <v>2</v>
      </c>
      <c r="AF33" s="4">
        <v>1</v>
      </c>
      <c r="AG33" s="4">
        <v>2</v>
      </c>
      <c r="AH33" s="8">
        <f t="shared" si="1"/>
        <v>6</v>
      </c>
      <c r="AI33" s="9">
        <v>50</v>
      </c>
      <c r="AJ33" s="10">
        <v>10</v>
      </c>
      <c r="AK33" s="8">
        <v>24</v>
      </c>
      <c r="AL33" s="17" t="s">
        <v>2</v>
      </c>
      <c r="AM33" s="17" t="s">
        <v>2</v>
      </c>
    </row>
    <row r="34" spans="1:39" ht="12.75">
      <c r="A34" s="4">
        <f t="shared" si="2"/>
        <v>25</v>
      </c>
      <c r="B34" s="13" t="s">
        <v>22</v>
      </c>
      <c r="C34" s="4" t="s">
        <v>44</v>
      </c>
      <c r="D34" s="4">
        <v>3</v>
      </c>
      <c r="E34" s="9">
        <v>2004</v>
      </c>
      <c r="F34" s="4"/>
      <c r="G34" s="4">
        <v>0</v>
      </c>
      <c r="H34" s="4">
        <v>0</v>
      </c>
      <c r="I34" s="4"/>
      <c r="J34" s="4"/>
      <c r="K34" s="4"/>
      <c r="L34" s="4"/>
      <c r="M34" s="4"/>
      <c r="N34" s="4"/>
      <c r="O34" s="4"/>
      <c r="P34" s="4"/>
      <c r="Q34" s="4">
        <v>0</v>
      </c>
      <c r="R34" s="4"/>
      <c r="S34" s="4"/>
      <c r="T34" s="4"/>
      <c r="U34" s="4"/>
      <c r="V34" s="4">
        <v>1</v>
      </c>
      <c r="W34" s="4"/>
      <c r="X34" s="4">
        <v>0</v>
      </c>
      <c r="Y34" s="4">
        <v>0</v>
      </c>
      <c r="Z34" s="4"/>
      <c r="AA34" s="4"/>
      <c r="AB34" s="4"/>
      <c r="AC34" s="4"/>
      <c r="AD34" s="11"/>
      <c r="AE34" s="4"/>
      <c r="AF34" s="4">
        <v>2</v>
      </c>
      <c r="AG34" s="4">
        <v>2</v>
      </c>
      <c r="AH34" s="8">
        <f t="shared" si="1"/>
        <v>5</v>
      </c>
      <c r="AI34" s="9">
        <v>59</v>
      </c>
      <c r="AJ34" s="10">
        <v>8</v>
      </c>
      <c r="AK34" s="8">
        <v>25</v>
      </c>
      <c r="AL34" s="18" t="s">
        <v>55</v>
      </c>
      <c r="AM34" s="18" t="s">
        <v>49</v>
      </c>
    </row>
    <row r="35" spans="1:39" ht="12.75">
      <c r="A35" s="4">
        <f t="shared" si="2"/>
        <v>26</v>
      </c>
      <c r="B35" s="13" t="s">
        <v>59</v>
      </c>
      <c r="C35" s="4" t="s">
        <v>44</v>
      </c>
      <c r="D35" s="4">
        <v>3</v>
      </c>
      <c r="E35" s="9">
        <v>1956</v>
      </c>
      <c r="F35" s="4"/>
      <c r="G35" s="4"/>
      <c r="H35" s="4"/>
      <c r="I35" s="4"/>
      <c r="J35" s="4"/>
      <c r="K35" s="4">
        <v>0</v>
      </c>
      <c r="L35" s="4"/>
      <c r="M35" s="4"/>
      <c r="N35" s="4"/>
      <c r="O35" s="4">
        <v>0</v>
      </c>
      <c r="P35" s="4"/>
      <c r="Q35" s="4"/>
      <c r="R35" s="4"/>
      <c r="S35" s="4"/>
      <c r="T35" s="4"/>
      <c r="U35" s="4">
        <v>0</v>
      </c>
      <c r="V35" s="4">
        <v>0</v>
      </c>
      <c r="W35" s="4"/>
      <c r="X35" s="4"/>
      <c r="Y35" s="4">
        <v>0</v>
      </c>
      <c r="Z35" s="4"/>
      <c r="AA35" s="4"/>
      <c r="AB35" s="4"/>
      <c r="AC35" s="4">
        <v>0</v>
      </c>
      <c r="AD35" s="4"/>
      <c r="AE35" s="11"/>
      <c r="AF35" s="4">
        <v>2</v>
      </c>
      <c r="AG35" s="4">
        <v>2</v>
      </c>
      <c r="AH35" s="8">
        <f t="shared" si="1"/>
        <v>4</v>
      </c>
      <c r="AI35" s="9">
        <v>53</v>
      </c>
      <c r="AJ35" s="10">
        <v>4</v>
      </c>
      <c r="AK35" s="8">
        <v>26</v>
      </c>
      <c r="AL35" s="18" t="s">
        <v>56</v>
      </c>
      <c r="AM35" s="17" t="s">
        <v>2</v>
      </c>
    </row>
    <row r="36" spans="1:39" ht="12.75">
      <c r="A36" s="4">
        <f t="shared" si="2"/>
        <v>27</v>
      </c>
      <c r="B36" s="13" t="s">
        <v>26</v>
      </c>
      <c r="C36" s="4" t="s">
        <v>44</v>
      </c>
      <c r="D36" s="4">
        <v>2</v>
      </c>
      <c r="E36" s="9">
        <v>1945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>
        <v>0</v>
      </c>
      <c r="U36" s="4"/>
      <c r="V36" s="4"/>
      <c r="W36" s="4"/>
      <c r="X36" s="4"/>
      <c r="Y36" s="4"/>
      <c r="Z36" s="4">
        <v>0</v>
      </c>
      <c r="AA36" s="4">
        <v>0</v>
      </c>
      <c r="AB36" s="4">
        <v>1</v>
      </c>
      <c r="AC36" s="4">
        <v>1</v>
      </c>
      <c r="AD36" s="4">
        <v>0</v>
      </c>
      <c r="AE36" s="4">
        <v>0</v>
      </c>
      <c r="AF36" s="11"/>
      <c r="AG36" s="4">
        <v>2</v>
      </c>
      <c r="AH36" s="8">
        <f t="shared" si="1"/>
        <v>4</v>
      </c>
      <c r="AI36" s="9">
        <v>41</v>
      </c>
      <c r="AJ36" s="10">
        <v>6</v>
      </c>
      <c r="AK36" s="8">
        <v>27</v>
      </c>
      <c r="AL36" s="18" t="s">
        <v>57</v>
      </c>
      <c r="AM36" s="17" t="s">
        <v>2</v>
      </c>
    </row>
    <row r="37" spans="1:39" ht="12.75">
      <c r="A37" s="4">
        <f t="shared" si="2"/>
        <v>28</v>
      </c>
      <c r="B37" s="13" t="s">
        <v>27</v>
      </c>
      <c r="C37" s="4" t="s">
        <v>42</v>
      </c>
      <c r="D37" s="4" t="s">
        <v>2</v>
      </c>
      <c r="E37" s="9">
        <v>2007</v>
      </c>
      <c r="F37" s="4"/>
      <c r="G37" s="4"/>
      <c r="H37" s="4"/>
      <c r="I37" s="4"/>
      <c r="J37" s="4">
        <v>0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>
        <v>0</v>
      </c>
      <c r="X37" s="4">
        <v>0</v>
      </c>
      <c r="Y37" s="4"/>
      <c r="Z37" s="4"/>
      <c r="AA37" s="4"/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11"/>
      <c r="AH37" s="8">
        <f t="shared" si="1"/>
        <v>0</v>
      </c>
      <c r="AI37" s="9">
        <v>50</v>
      </c>
      <c r="AJ37" s="10">
        <v>0</v>
      </c>
      <c r="AK37" s="8">
        <v>28</v>
      </c>
      <c r="AL37" s="17" t="s">
        <v>2</v>
      </c>
      <c r="AM37" s="18" t="s">
        <v>50</v>
      </c>
    </row>
    <row r="38" spans="1:39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</row>
    <row r="39" spans="1:39" ht="12.75">
      <c r="A39" s="19" t="s">
        <v>62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</row>
    <row r="40" spans="1:39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</row>
    <row r="41" spans="1:39" ht="12.75">
      <c r="A41" s="21" t="s">
        <v>66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</row>
  </sheetData>
  <sheetProtection/>
  <mergeCells count="12">
    <mergeCell ref="A4:AM4"/>
    <mergeCell ref="A1:AM1"/>
    <mergeCell ref="A2:AM2"/>
    <mergeCell ref="A3:AM3"/>
    <mergeCell ref="A39:AM39"/>
    <mergeCell ref="A40:AM40"/>
    <mergeCell ref="A41:AM41"/>
    <mergeCell ref="A5:AM5"/>
    <mergeCell ref="A7:AM7"/>
    <mergeCell ref="A6:AM6"/>
    <mergeCell ref="A8:AM8"/>
    <mergeCell ref="A38:AM38"/>
  </mergeCell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2014-02-26T21:46:24Z</cp:lastPrinted>
  <dcterms:created xsi:type="dcterms:W3CDTF">2014-02-01T18:30:33Z</dcterms:created>
  <dcterms:modified xsi:type="dcterms:W3CDTF">2015-02-20T11:36:07Z</dcterms:modified>
  <cp:category/>
  <cp:version/>
  <cp:contentType/>
  <cp:contentStatus/>
</cp:coreProperties>
</file>